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риложение 5 осн" sheetId="1" r:id="rId1"/>
    <sheet name="согласование1" sheetId="2" r:id="rId2"/>
  </sheets>
  <definedNames>
    <definedName name="_xlnm.Print_Area" localSheetId="0">'приложение 5 осн'!$A$1:$Z$43</definedName>
  </definedNames>
  <calcPr fullCalcOnLoad="1"/>
</workbook>
</file>

<file path=xl/sharedStrings.xml><?xml version="1.0" encoding="utf-8"?>
<sst xmlns="http://schemas.openxmlformats.org/spreadsheetml/2006/main" count="113" uniqueCount="76">
  <si>
    <t xml:space="preserve">Информация субъекта естественной монополии </t>
  </si>
  <si>
    <t>№ п/п</t>
  </si>
  <si>
    <t>Наименование мероприятий</t>
  </si>
  <si>
    <t>Количество в натуральных показателях</t>
  </si>
  <si>
    <t>Заемные средства</t>
  </si>
  <si>
    <t>Бюджетные средства</t>
  </si>
  <si>
    <t>план</t>
  </si>
  <si>
    <t>факт</t>
  </si>
  <si>
    <t>отклонение</t>
  </si>
  <si>
    <t>причины отклонения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</si>
  <si>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</si>
  <si>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работа</t>
  </si>
  <si>
    <t>Ван Ли</t>
  </si>
  <si>
    <t>об исполнении инвестиционной программы (проекта)</t>
  </si>
  <si>
    <t>Информация о плановых и фактических объемах предоставления регулируемых услуг (товаров, работ)</t>
  </si>
  <si>
    <t>Наименование регулируемых услуг (товаров, работ) и обслуживаемая территория</t>
  </si>
  <si>
    <t>Единица измерения</t>
  </si>
  <si>
    <t>Период предоставления услуги в рамках инвестиционной программы (проекта)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</si>
  <si>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</si>
  <si>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</si>
  <si>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</si>
  <si>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 xml:space="preserve"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 </t>
  </si>
  <si>
    <t>План</t>
  </si>
  <si>
    <t>Факт</t>
  </si>
  <si>
    <t>собственные средства</t>
  </si>
  <si>
    <t>Амортизация</t>
  </si>
  <si>
    <t>Прибыль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</si>
  <si>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</si>
  <si>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</si>
  <si>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</si>
  <si>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</si>
  <si>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</si>
  <si>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перекачка нефти по МН "Кенкияк-Атырау" (транспортировка нефти)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</si>
  <si>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</si>
  <si>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 xml:space="preserve">утвержден совместным приказом Министерства энергетики РК от 29 апреля 2016 года №185 и приказом Комитета по регулированию естественных монополий и защите конкуренции Министерства национальной экономики РК от 14 апреля 2016 года №102-ОД </t>
  </si>
  <si>
    <t>Оценка повышения качества и надежности предоставляемых услуг (товаров, работ) (оценка, максимальный балл 5)*</t>
  </si>
  <si>
    <t>Строительство НПС "Аман"</t>
  </si>
  <si>
    <t>Фу Чжэньдун</t>
  </si>
  <si>
    <t>Директор производственно-технического департамента</t>
  </si>
  <si>
    <t>А.Н. Джангиров</t>
  </si>
  <si>
    <t>Согласовано:</t>
  </si>
  <si>
    <t xml:space="preserve">Исполнительный директор 
по экономике и финансам                        </t>
  </si>
  <si>
    <t>ТОО "МунайТас", эксплуатация нефтепроводов (перекачка нефти по магистральному трубопроводу "Кенкияк-Атырау")</t>
  </si>
  <si>
    <t>Директор департамента экономики и финансов</t>
  </si>
  <si>
    <t>Заместитель директора департамента экономики и финансов</t>
  </si>
  <si>
    <t>Т.К. Насыпбаев</t>
  </si>
  <si>
    <t xml:space="preserve">Начальник службы планирования, контроля и отчетности </t>
  </si>
  <si>
    <t>А.Е. Сарсебеков</t>
  </si>
  <si>
    <t>Инвестиционная программа ТОО "МунайТас" на 2016 - 2020 годы</t>
  </si>
  <si>
    <t>Отчет о прибылях и убытках по форме, утвержденной приказом Министра финансов РК от 28 июня 2017 года №404 (см. приложение к отчету)</t>
  </si>
  <si>
    <t>Заместитель генерального директора - главный бухгалтер</t>
  </si>
  <si>
    <t>Заместитель генерального директора по производству</t>
  </si>
  <si>
    <t xml:space="preserve">Заместитель генерального директора по производству </t>
  </si>
  <si>
    <t xml:space="preserve">Заместитель генерального директора по производству              </t>
  </si>
  <si>
    <t xml:space="preserve"> М. Халимов </t>
  </si>
  <si>
    <t>тыс. тенге</t>
  </si>
  <si>
    <t>Р.М. Нагаев</t>
  </si>
  <si>
    <t>Д.И. Флеров</t>
  </si>
  <si>
    <t>Проектно-изыскательные работы. Технадзор</t>
  </si>
  <si>
    <t>Реконструкция  НПС им. Касымова</t>
  </si>
  <si>
    <t>Перемычки МН (ду600) от нпс663 до нефтепровода "Кенкияк-Атырау"</t>
  </si>
  <si>
    <t>Реконструкция УЗОУ И КУУН НА НПС "Кенкияк"</t>
  </si>
  <si>
    <t>Реконструкция линейной части НП "Кенкияк-Атырау"</t>
  </si>
  <si>
    <t xml:space="preserve">Реконструкция УЗПОУ 
на 226 км </t>
  </si>
  <si>
    <t>Первый заместитель 
генерального директора</t>
  </si>
  <si>
    <t>Хао Юнь</t>
  </si>
  <si>
    <t>Генеральный директор 
(Председатель Правления)</t>
  </si>
  <si>
    <t>Приложение 5</t>
  </si>
  <si>
    <t xml:space="preserve">
к Правилам осуществления
деятельности субъектами
естественных монополий
Форма 1
</t>
  </si>
  <si>
    <t>А.Қ. Гали</t>
  </si>
  <si>
    <t>По состоянию на конец 1 полугодия 2020 года в рамках реализации инвестиционных программ были проведены следующие работы:
- строительство объектов второго пускового комплекса на площадке НПС «Аман» и ВЛ 110/10 кВ ПС «Кульсары» - ПС «Аман» в рамках реализации Проекта Реверс; 
- завершено строительство объектов первого пускового комплекса, 15 июня 2020 года подписан акт приемки объектов в эксплуатацию и осуществлен их ввод в эксплуатацию в рамках реализации Проекта Реверс.
Выполненные работы включают в себя: строительство объектов в рамках реализации второго пускового комплекса Проекта Реверс, в том числе «НПС «Аман» и ВЛ 110/10 кВ ПС «Кульсары» - ПС «Аман»; полная поставка насосного оборудования и запорной арматуры для НПС «Аман» в рамках реализации второго пускового комплекса Проекта Реверс, ввод в эксплуатацию объектов первого пускового комплекса.</t>
  </si>
  <si>
    <t>1 полугодие 2020 года.</t>
  </si>
  <si>
    <t>на 1 полугодие 2020 года (2 квартал)</t>
  </si>
  <si>
    <t>перекачка нефти по МН "Кенкияк-Атырау" (транспортировка нефти) *</t>
  </si>
  <si>
    <t>* на 1 полугодие 2020 года запланировано капитальных вложений на сумму 1 632 090,86 тыс.тенге. По факту освоено 4 810 720,96 тыс.тенге, в том числе по НПС "Аман" - 4 316 507,57 тыс.тенге, по объектам 1-го пускового комплекса - 494 213,39 тыс.тенге</t>
  </si>
  <si>
    <r>
      <t xml:space="preserve">Согласно Инвестиционной программы ТОО "МунайТас" на 2016 - 2020 годы, утвержденной совместным приказом Министерства энергетики РК от 29 апреля 2016 года №185 и приказом Комитета по регулированию естественных монополий и защите конкуренции Министерства национальной экономики РК от 14 апреля 2016 года №102-ОД, данные виды работ планировались на 2016 год. Но в связи с отсутствием подтверждения ресурсной базы, Участниками китайской стороны Проект был одобрен только в 2018 году, также в 2018 году одобрен решениями инвестиционных комитетов АО «КазТрансОйл» (выписка из протокола от 25 апреля 2018 года №2), АО НК «КазМунайГаз» (выписка из протокола от 12 июня 2018 года №11-18) и АО «Самрук-Казына» (выписка из протокола от 10 июля 2018 года №14/18).
</t>
    </r>
    <r>
      <rPr>
        <sz val="32"/>
        <rFont val="Times New Roman"/>
        <family val="1"/>
      </rPr>
      <t>Указанные виды работ относятся к первому пусковому комплексу Проекта Реверс и завершены как указано выше 15 июня 2020 года. По факту 1-го полугодия 2020 года указаны остаточные суммы КВЛ по работам, основная часть которых осуществлена в 2019 году.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</si>
</sst>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50"/>
      <color indexed="8"/>
      <name val="Times New Roman"/>
      <family val="1"/>
    </font>
    <font>
      <sz val="3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32"/>
      <color indexed="8"/>
      <name val="Times New Roman"/>
      <family val="1"/>
    </font>
    <font>
      <b/>
      <sz val="32"/>
      <color indexed="8"/>
      <name val="Times New Roman"/>
      <family val="1"/>
    </font>
    <font>
      <b/>
      <sz val="48"/>
      <color indexed="10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b/>
      <i/>
      <sz val="3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32"/>
      <color theme="1"/>
      <name val="Times New Roman"/>
      <family val="1"/>
    </font>
    <font>
      <b/>
      <sz val="32"/>
      <color theme="1"/>
      <name val="Times New Roman"/>
      <family val="1"/>
    </font>
    <font>
      <b/>
      <sz val="48"/>
      <color rgb="FFFF0000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50"/>
      <color theme="1"/>
      <name val="Times New Roman"/>
      <family val="1"/>
    </font>
    <font>
      <b/>
      <i/>
      <sz val="3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4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right" vertical="center" wrapText="1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right" vertical="center" wrapText="1"/>
      <protection locked="0"/>
    </xf>
    <xf numFmtId="0" fontId="51" fillId="0" borderId="10" xfId="0" applyFont="1" applyBorder="1" applyAlignment="1" applyProtection="1">
      <alignment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4" fontId="50" fillId="0" borderId="10" xfId="0" applyNumberFormat="1" applyFont="1" applyBorder="1" applyAlignment="1" applyProtection="1">
      <alignment horizontal="center" vertical="center"/>
      <protection locked="0"/>
    </xf>
    <xf numFmtId="4" fontId="50" fillId="33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 applyProtection="1">
      <alignment horizontal="center" vertical="center"/>
      <protection locked="0"/>
    </xf>
    <xf numFmtId="9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4" fontId="50" fillId="0" borderId="10" xfId="0" applyNumberFormat="1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0" fillId="33" borderId="0" xfId="0" applyFont="1" applyFill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4" fontId="54" fillId="0" borderId="0" xfId="0" applyNumberFormat="1" applyFont="1" applyAlignment="1" applyProtection="1">
      <alignment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1" fillId="33" borderId="12" xfId="0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4" fontId="50" fillId="33" borderId="11" xfId="0" applyNumberFormat="1" applyFont="1" applyFill="1" applyBorder="1" applyAlignment="1" applyProtection="1">
      <alignment horizontal="center" vertical="center"/>
      <protection locked="0"/>
    </xf>
    <xf numFmtId="4" fontId="50" fillId="33" borderId="12" xfId="0" applyNumberFormat="1" applyFont="1" applyFill="1" applyBorder="1" applyAlignment="1" applyProtection="1">
      <alignment horizontal="center" vertical="center"/>
      <protection locked="0"/>
    </xf>
    <xf numFmtId="4" fontId="50" fillId="0" borderId="11" xfId="0" applyNumberFormat="1" applyFont="1" applyFill="1" applyBorder="1" applyAlignment="1" applyProtection="1">
      <alignment horizontal="center" vertical="center"/>
      <protection locked="0"/>
    </xf>
    <xf numFmtId="4" fontId="50" fillId="0" borderId="12" xfId="0" applyNumberFormat="1" applyFont="1" applyFill="1" applyBorder="1" applyAlignment="1" applyProtection="1">
      <alignment horizontal="center" vertical="center"/>
      <protection locked="0"/>
    </xf>
    <xf numFmtId="0" fontId="5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14" xfId="0" applyNumberFormat="1" applyFont="1" applyFill="1" applyBorder="1" applyAlignment="1" applyProtection="1">
      <alignment horizontal="center" vertical="center"/>
      <protection locked="0"/>
    </xf>
    <xf numFmtId="4" fontId="50" fillId="33" borderId="15" xfId="0" applyNumberFormat="1" applyFont="1" applyFill="1" applyBorder="1" applyAlignment="1" applyProtection="1">
      <alignment horizontal="center" vertical="center"/>
      <protection locked="0"/>
    </xf>
    <xf numFmtId="4" fontId="50" fillId="33" borderId="16" xfId="0" applyNumberFormat="1" applyFont="1" applyFill="1" applyBorder="1" applyAlignment="1" applyProtection="1">
      <alignment horizontal="center" vertical="center"/>
      <protection locked="0"/>
    </xf>
    <xf numFmtId="4" fontId="50" fillId="33" borderId="17" xfId="0" applyNumberFormat="1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4" fontId="50" fillId="0" borderId="11" xfId="0" applyNumberFormat="1" applyFont="1" applyBorder="1" applyAlignment="1" applyProtection="1">
      <alignment horizontal="center" vertical="center"/>
      <protection locked="0"/>
    </xf>
    <xf numFmtId="4" fontId="50" fillId="0" borderId="12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14" fontId="3" fillId="0" borderId="10" xfId="0" applyNumberFormat="1" applyFont="1" applyBorder="1" applyAlignment="1" applyProtection="1">
      <alignment horizontal="left" vertical="center" wrapText="1"/>
      <protection locked="0"/>
    </xf>
    <xf numFmtId="0" fontId="55" fillId="0" borderId="18" xfId="0" applyFont="1" applyBorder="1" applyAlignment="1" applyProtection="1">
      <alignment horizontal="center"/>
      <protection locked="0"/>
    </xf>
    <xf numFmtId="0" fontId="55" fillId="0" borderId="19" xfId="0" applyFont="1" applyBorder="1" applyAlignment="1" applyProtection="1">
      <alignment horizontal="center"/>
      <protection locked="0"/>
    </xf>
    <xf numFmtId="0" fontId="55" fillId="0" borderId="18" xfId="0" applyFont="1" applyBorder="1" applyAlignment="1" applyProtection="1">
      <alignment horizontal="right" vertical="center"/>
      <protection locked="0"/>
    </xf>
    <xf numFmtId="0" fontId="55" fillId="0" borderId="19" xfId="0" applyFont="1" applyBorder="1" applyAlignment="1" applyProtection="1">
      <alignment horizontal="right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 applyProtection="1">
      <alignment horizontal="left" vertical="center" wrapText="1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3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55" fillId="0" borderId="18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4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14" fontId="55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25" zoomScaleNormal="25" zoomScaleSheetLayoutView="30" zoomScalePageLayoutView="0" workbookViewId="0" topLeftCell="B33">
      <selection activeCell="K22" sqref="K22"/>
    </sheetView>
  </sheetViews>
  <sheetFormatPr defaultColWidth="10.7109375" defaultRowHeight="15"/>
  <cols>
    <col min="1" max="1" width="11.28125" style="6" customWidth="1"/>
    <col min="2" max="2" width="56.8515625" style="6" customWidth="1"/>
    <col min="3" max="3" width="51.140625" style="6" customWidth="1"/>
    <col min="4" max="4" width="26.28125" style="6" customWidth="1"/>
    <col min="5" max="5" width="22.421875" style="6" customWidth="1"/>
    <col min="6" max="6" width="20.421875" style="6" customWidth="1"/>
    <col min="7" max="7" width="40.8515625" style="6" customWidth="1"/>
    <col min="8" max="8" width="61.7109375" style="6" customWidth="1"/>
    <col min="9" max="9" width="40.00390625" style="6" customWidth="1"/>
    <col min="10" max="10" width="39.7109375" style="6" customWidth="1"/>
    <col min="11" max="11" width="42.421875" style="6" customWidth="1"/>
    <col min="12" max="12" width="255.140625" style="6" customWidth="1"/>
    <col min="13" max="13" width="28.28125" style="6" customWidth="1"/>
    <col min="14" max="14" width="33.140625" style="6" customWidth="1"/>
    <col min="15" max="15" width="19.421875" style="6" customWidth="1"/>
    <col min="16" max="16" width="18.00390625" style="6" customWidth="1"/>
    <col min="17" max="17" width="35.28125" style="6" customWidth="1"/>
    <col min="18" max="18" width="36.57421875" style="6" customWidth="1"/>
    <col min="19" max="19" width="33.140625" style="6" customWidth="1"/>
    <col min="20" max="20" width="36.140625" style="6" customWidth="1"/>
    <col min="21" max="21" width="27.7109375" style="6" customWidth="1"/>
    <col min="22" max="22" width="26.140625" style="6" customWidth="1"/>
    <col min="23" max="23" width="57.140625" style="6" customWidth="1"/>
    <col min="24" max="24" width="58.7109375" style="6" customWidth="1"/>
    <col min="25" max="25" width="64.57421875" style="6" customWidth="1"/>
    <col min="26" max="26" width="51.140625" style="6" customWidth="1"/>
    <col min="27" max="28" width="10.7109375" style="6" customWidth="1"/>
    <col min="29" max="29" width="129.140625" style="6" customWidth="1"/>
    <col min="30" max="16384" width="10.7109375" style="6" customWidth="1"/>
  </cols>
  <sheetData>
    <row r="1" ht="40.5">
      <c r="W1" s="6" t="s">
        <v>67</v>
      </c>
    </row>
    <row r="2" spans="23:25" ht="40.5" customHeight="1">
      <c r="W2" s="55" t="s">
        <v>68</v>
      </c>
      <c r="X2" s="55"/>
      <c r="Y2" s="55"/>
    </row>
    <row r="3" spans="23:25" ht="40.5">
      <c r="W3" s="55"/>
      <c r="X3" s="55"/>
      <c r="Y3" s="55"/>
    </row>
    <row r="4" spans="23:25" ht="40.5">
      <c r="W4" s="55"/>
      <c r="X4" s="55"/>
      <c r="Y4" s="55"/>
    </row>
    <row r="5" spans="23:25" ht="40.5">
      <c r="W5" s="55"/>
      <c r="X5" s="55"/>
      <c r="Y5" s="55"/>
    </row>
    <row r="6" spans="23:25" ht="40.5">
      <c r="W6" s="55"/>
      <c r="X6" s="55"/>
      <c r="Y6" s="55"/>
    </row>
    <row r="7" spans="23:25" ht="40.5">
      <c r="W7" s="55"/>
      <c r="X7" s="55"/>
      <c r="Y7" s="55"/>
    </row>
    <row r="8" spans="1:26" ht="40.5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40.5">
      <c r="A9" s="76" t="s">
        <v>13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40.5">
      <c r="A10" s="76" t="s">
        <v>72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56.25" customHeight="1">
      <c r="A11" s="77" t="s">
        <v>42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40.5">
      <c r="A12" s="77" t="s">
        <v>48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80.25" customHeight="1">
      <c r="A13" s="73" t="s">
        <v>34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62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 t="s">
        <v>55</v>
      </c>
    </row>
    <row r="15" spans="1:26" ht="224.25" customHeight="1">
      <c r="A15" s="72" t="s">
        <v>1</v>
      </c>
      <c r="B15" s="72" t="s">
        <v>14</v>
      </c>
      <c r="C15" s="72"/>
      <c r="D15" s="72"/>
      <c r="E15" s="72"/>
      <c r="F15" s="72"/>
      <c r="G15" s="72"/>
      <c r="H15" s="72" t="s">
        <v>18</v>
      </c>
      <c r="I15" s="72" t="s">
        <v>19</v>
      </c>
      <c r="J15" s="72"/>
      <c r="K15" s="72"/>
      <c r="L15" s="9"/>
      <c r="M15" s="72" t="s">
        <v>20</v>
      </c>
      <c r="N15" s="72"/>
      <c r="O15" s="72"/>
      <c r="P15" s="72"/>
      <c r="Q15" s="74" t="s">
        <v>21</v>
      </c>
      <c r="R15" s="74"/>
      <c r="S15" s="74"/>
      <c r="T15" s="74"/>
      <c r="U15" s="74"/>
      <c r="V15" s="74"/>
      <c r="W15" s="74"/>
      <c r="X15" s="74"/>
      <c r="Y15" s="65" t="s">
        <v>33</v>
      </c>
      <c r="Z15" s="65" t="s">
        <v>35</v>
      </c>
    </row>
    <row r="16" spans="1:26" ht="409.5" customHeight="1">
      <c r="A16" s="72"/>
      <c r="B16" s="72" t="s">
        <v>15</v>
      </c>
      <c r="C16" s="72" t="s">
        <v>2</v>
      </c>
      <c r="D16" s="72" t="s">
        <v>16</v>
      </c>
      <c r="E16" s="72" t="s">
        <v>3</v>
      </c>
      <c r="F16" s="72"/>
      <c r="G16" s="10" t="s">
        <v>17</v>
      </c>
      <c r="H16" s="72"/>
      <c r="I16" s="72" t="s">
        <v>22</v>
      </c>
      <c r="J16" s="72" t="s">
        <v>23</v>
      </c>
      <c r="K16" s="72" t="s">
        <v>8</v>
      </c>
      <c r="L16" s="72" t="s">
        <v>9</v>
      </c>
      <c r="M16" s="72" t="s">
        <v>24</v>
      </c>
      <c r="N16" s="72"/>
      <c r="O16" s="72" t="s">
        <v>4</v>
      </c>
      <c r="P16" s="72" t="s">
        <v>5</v>
      </c>
      <c r="Q16" s="74" t="s">
        <v>10</v>
      </c>
      <c r="R16" s="74"/>
      <c r="S16" s="74" t="s">
        <v>27</v>
      </c>
      <c r="T16" s="74"/>
      <c r="U16" s="74" t="s">
        <v>28</v>
      </c>
      <c r="V16" s="74"/>
      <c r="W16" s="74" t="s">
        <v>29</v>
      </c>
      <c r="X16" s="74"/>
      <c r="Y16" s="66"/>
      <c r="Z16" s="66"/>
    </row>
    <row r="17" spans="1:26" ht="189" customHeight="1">
      <c r="A17" s="72"/>
      <c r="B17" s="72"/>
      <c r="C17" s="72"/>
      <c r="D17" s="72"/>
      <c r="E17" s="10" t="s">
        <v>22</v>
      </c>
      <c r="F17" s="9" t="s">
        <v>23</v>
      </c>
      <c r="G17" s="11"/>
      <c r="H17" s="72"/>
      <c r="I17" s="72"/>
      <c r="J17" s="72"/>
      <c r="K17" s="72"/>
      <c r="L17" s="72"/>
      <c r="M17" s="10" t="s">
        <v>25</v>
      </c>
      <c r="N17" s="10" t="s">
        <v>26</v>
      </c>
      <c r="O17" s="72"/>
      <c r="P17" s="72"/>
      <c r="Q17" s="10" t="s">
        <v>30</v>
      </c>
      <c r="R17" s="10" t="s">
        <v>31</v>
      </c>
      <c r="S17" s="10" t="s">
        <v>30</v>
      </c>
      <c r="T17" s="10" t="s">
        <v>31</v>
      </c>
      <c r="U17" s="10" t="s">
        <v>6</v>
      </c>
      <c r="V17" s="10" t="s">
        <v>7</v>
      </c>
      <c r="W17" s="10" t="s">
        <v>30</v>
      </c>
      <c r="X17" s="10" t="s">
        <v>31</v>
      </c>
      <c r="Y17" s="67"/>
      <c r="Z17" s="67"/>
    </row>
    <row r="18" spans="1:26" ht="40.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3">
        <v>17</v>
      </c>
      <c r="R18" s="13">
        <v>18</v>
      </c>
      <c r="S18" s="13">
        <v>19</v>
      </c>
      <c r="T18" s="13">
        <v>20</v>
      </c>
      <c r="U18" s="13">
        <v>21</v>
      </c>
      <c r="V18" s="13">
        <v>22</v>
      </c>
      <c r="W18" s="13">
        <v>23</v>
      </c>
      <c r="X18" s="13">
        <v>24</v>
      </c>
      <c r="Y18" s="13">
        <v>25</v>
      </c>
      <c r="Z18" s="13">
        <v>26</v>
      </c>
    </row>
    <row r="19" spans="1:26" ht="109.5" customHeight="1">
      <c r="A19" s="75">
        <v>1</v>
      </c>
      <c r="B19" s="49" t="s">
        <v>32</v>
      </c>
      <c r="C19" s="49" t="s">
        <v>36</v>
      </c>
      <c r="D19" s="49" t="s">
        <v>11</v>
      </c>
      <c r="E19" s="51">
        <v>1</v>
      </c>
      <c r="F19" s="51">
        <v>1</v>
      </c>
      <c r="G19" s="49" t="s">
        <v>71</v>
      </c>
      <c r="H19" s="41" t="s">
        <v>49</v>
      </c>
      <c r="I19" s="53">
        <v>1632090.86</v>
      </c>
      <c r="J19" s="37">
        <v>4316507.57010357</v>
      </c>
      <c r="K19" s="39">
        <f>J19-I19</f>
        <v>2684416.7101035696</v>
      </c>
      <c r="L19" s="41" t="s">
        <v>70</v>
      </c>
      <c r="M19" s="43">
        <f>J19</f>
        <v>4316507.57010357</v>
      </c>
      <c r="N19" s="44"/>
      <c r="O19" s="47"/>
      <c r="P19" s="47"/>
      <c r="Q19" s="32"/>
      <c r="R19" s="32"/>
      <c r="S19" s="32"/>
      <c r="T19" s="32"/>
      <c r="U19" s="32"/>
      <c r="V19" s="32"/>
      <c r="W19" s="32"/>
      <c r="X19" s="32"/>
      <c r="Y19" s="32"/>
      <c r="Z19" s="34">
        <v>5</v>
      </c>
    </row>
    <row r="20" spans="1:29" ht="405.75" customHeight="1">
      <c r="A20" s="75"/>
      <c r="B20" s="50"/>
      <c r="C20" s="50"/>
      <c r="D20" s="50"/>
      <c r="E20" s="52"/>
      <c r="F20" s="52"/>
      <c r="G20" s="50"/>
      <c r="H20" s="42"/>
      <c r="I20" s="54"/>
      <c r="J20" s="38"/>
      <c r="K20" s="40"/>
      <c r="L20" s="42"/>
      <c r="M20" s="45"/>
      <c r="N20" s="46"/>
      <c r="O20" s="48"/>
      <c r="P20" s="48"/>
      <c r="Q20" s="33"/>
      <c r="R20" s="33"/>
      <c r="S20" s="33"/>
      <c r="T20" s="33"/>
      <c r="U20" s="33"/>
      <c r="V20" s="33"/>
      <c r="W20" s="33"/>
      <c r="X20" s="33"/>
      <c r="Y20" s="33"/>
      <c r="Z20" s="35"/>
      <c r="AC20" s="21"/>
    </row>
    <row r="21" spans="1:26" ht="121.5">
      <c r="A21" s="14">
        <v>2</v>
      </c>
      <c r="B21" s="62" t="s">
        <v>73</v>
      </c>
      <c r="C21" s="15" t="s">
        <v>63</v>
      </c>
      <c r="D21" s="15" t="s">
        <v>11</v>
      </c>
      <c r="E21" s="14">
        <v>1</v>
      </c>
      <c r="F21" s="14">
        <v>1</v>
      </c>
      <c r="G21" s="29" t="s">
        <v>71</v>
      </c>
      <c r="H21" s="63" t="s">
        <v>49</v>
      </c>
      <c r="I21" s="22">
        <v>94277.88</v>
      </c>
      <c r="J21" s="22">
        <v>7133.009195150649</v>
      </c>
      <c r="K21" s="18">
        <f aca="true" t="shared" si="0" ref="K21:K26">J21-I21</f>
        <v>-87144.87080484936</v>
      </c>
      <c r="L21" s="41" t="s">
        <v>75</v>
      </c>
      <c r="M21" s="43">
        <f aca="true" t="shared" si="1" ref="M21:M26">J21</f>
        <v>7133.009195150649</v>
      </c>
      <c r="N21" s="44"/>
      <c r="O21" s="17"/>
      <c r="P21" s="17"/>
      <c r="Q21" s="19"/>
      <c r="R21" s="19"/>
      <c r="S21" s="13"/>
      <c r="T21" s="13"/>
      <c r="U21" s="13"/>
      <c r="V21" s="13"/>
      <c r="W21" s="20"/>
      <c r="X21" s="20"/>
      <c r="Y21" s="13"/>
      <c r="Z21" s="35"/>
    </row>
    <row r="22" spans="1:26" ht="255.75" customHeight="1">
      <c r="A22" s="14">
        <v>3</v>
      </c>
      <c r="B22" s="62"/>
      <c r="C22" s="15" t="s">
        <v>60</v>
      </c>
      <c r="D22" s="15" t="s">
        <v>11</v>
      </c>
      <c r="E22" s="14">
        <v>1</v>
      </c>
      <c r="F22" s="14">
        <v>1</v>
      </c>
      <c r="G22" s="29" t="s">
        <v>71</v>
      </c>
      <c r="H22" s="63"/>
      <c r="I22" s="22">
        <v>4150795.49</v>
      </c>
      <c r="J22" s="22">
        <v>240065.45276727632</v>
      </c>
      <c r="K22" s="18">
        <f t="shared" si="0"/>
        <v>-3910730.037232724</v>
      </c>
      <c r="L22" s="71"/>
      <c r="M22" s="70">
        <f t="shared" si="1"/>
        <v>240065.45276727632</v>
      </c>
      <c r="N22" s="70"/>
      <c r="O22" s="17"/>
      <c r="P22" s="17"/>
      <c r="Q22" s="19"/>
      <c r="R22" s="19"/>
      <c r="S22" s="13"/>
      <c r="T22" s="13"/>
      <c r="U22" s="13"/>
      <c r="V22" s="13"/>
      <c r="W22" s="20"/>
      <c r="X22" s="20"/>
      <c r="Y22" s="13"/>
      <c r="Z22" s="35"/>
    </row>
    <row r="23" spans="1:29" ht="121.5">
      <c r="A23" s="14">
        <v>4</v>
      </c>
      <c r="B23" s="62"/>
      <c r="C23" s="15" t="s">
        <v>59</v>
      </c>
      <c r="D23" s="15" t="s">
        <v>11</v>
      </c>
      <c r="E23" s="14">
        <v>1</v>
      </c>
      <c r="F23" s="14">
        <v>1</v>
      </c>
      <c r="G23" s="29" t="s">
        <v>71</v>
      </c>
      <c r="H23" s="63"/>
      <c r="I23" s="16">
        <v>189550.4</v>
      </c>
      <c r="J23" s="16">
        <v>15790.510901185331</v>
      </c>
      <c r="K23" s="18">
        <f t="shared" si="0"/>
        <v>-173759.88909881466</v>
      </c>
      <c r="L23" s="71"/>
      <c r="M23" s="70">
        <f t="shared" si="1"/>
        <v>15790.510901185331</v>
      </c>
      <c r="N23" s="70"/>
      <c r="O23" s="17"/>
      <c r="P23" s="17"/>
      <c r="Q23" s="19"/>
      <c r="R23" s="19"/>
      <c r="S23" s="13"/>
      <c r="T23" s="13"/>
      <c r="U23" s="13"/>
      <c r="V23" s="13"/>
      <c r="W23" s="20"/>
      <c r="X23" s="20"/>
      <c r="Y23" s="13"/>
      <c r="Z23" s="35"/>
      <c r="AC23" s="21"/>
    </row>
    <row r="24" spans="1:26" ht="162">
      <c r="A24" s="14">
        <v>5</v>
      </c>
      <c r="B24" s="62"/>
      <c r="C24" s="15" t="s">
        <v>61</v>
      </c>
      <c r="D24" s="15" t="s">
        <v>11</v>
      </c>
      <c r="E24" s="14">
        <v>1</v>
      </c>
      <c r="F24" s="14">
        <v>1</v>
      </c>
      <c r="G24" s="29" t="s">
        <v>71</v>
      </c>
      <c r="H24" s="63"/>
      <c r="I24" s="16">
        <v>601165.8</v>
      </c>
      <c r="J24" s="16">
        <v>94956.78003174273</v>
      </c>
      <c r="K24" s="18">
        <f t="shared" si="0"/>
        <v>-506209.0199682573</v>
      </c>
      <c r="L24" s="71"/>
      <c r="M24" s="70">
        <f t="shared" si="1"/>
        <v>94956.78003174273</v>
      </c>
      <c r="N24" s="70"/>
      <c r="O24" s="17"/>
      <c r="P24" s="17"/>
      <c r="Q24" s="19"/>
      <c r="R24" s="19"/>
      <c r="S24" s="13"/>
      <c r="T24" s="13"/>
      <c r="U24" s="13"/>
      <c r="V24" s="13"/>
      <c r="W24" s="20"/>
      <c r="X24" s="20"/>
      <c r="Y24" s="13"/>
      <c r="Z24" s="35"/>
    </row>
    <row r="25" spans="1:26" ht="162">
      <c r="A25" s="14">
        <v>6</v>
      </c>
      <c r="B25" s="62"/>
      <c r="C25" s="15" t="s">
        <v>58</v>
      </c>
      <c r="D25" s="15" t="s">
        <v>11</v>
      </c>
      <c r="E25" s="14">
        <v>1</v>
      </c>
      <c r="F25" s="14">
        <v>1</v>
      </c>
      <c r="G25" s="29" t="s">
        <v>71</v>
      </c>
      <c r="H25" s="63"/>
      <c r="I25" s="16">
        <v>762489</v>
      </c>
      <c r="J25" s="16">
        <v>46977.943249999946</v>
      </c>
      <c r="K25" s="18">
        <f t="shared" si="0"/>
        <v>-715511.0567500001</v>
      </c>
      <c r="L25" s="71"/>
      <c r="M25" s="70">
        <f t="shared" si="1"/>
        <v>46977.943249999946</v>
      </c>
      <c r="N25" s="70"/>
      <c r="O25" s="17"/>
      <c r="P25" s="17"/>
      <c r="Q25" s="19"/>
      <c r="R25" s="19"/>
      <c r="S25" s="13"/>
      <c r="T25" s="13"/>
      <c r="U25" s="13"/>
      <c r="V25" s="13"/>
      <c r="W25" s="20"/>
      <c r="X25" s="20"/>
      <c r="Y25" s="13"/>
      <c r="Z25" s="35"/>
    </row>
    <row r="26" spans="1:26" ht="162">
      <c r="A26" s="14">
        <v>7</v>
      </c>
      <c r="B26" s="62"/>
      <c r="C26" s="15" t="s">
        <v>62</v>
      </c>
      <c r="D26" s="15" t="s">
        <v>11</v>
      </c>
      <c r="E26" s="14">
        <v>1</v>
      </c>
      <c r="F26" s="14">
        <v>1</v>
      </c>
      <c r="G26" s="15" t="s">
        <v>71</v>
      </c>
      <c r="H26" s="63"/>
      <c r="I26" s="16"/>
      <c r="J26" s="16">
        <v>89289.69009107453</v>
      </c>
      <c r="K26" s="18">
        <f t="shared" si="0"/>
        <v>89289.69009107453</v>
      </c>
      <c r="L26" s="42"/>
      <c r="M26" s="70">
        <f t="shared" si="1"/>
        <v>89289.69009107453</v>
      </c>
      <c r="N26" s="70"/>
      <c r="O26" s="17"/>
      <c r="P26" s="17"/>
      <c r="Q26" s="19"/>
      <c r="R26" s="19"/>
      <c r="S26" s="13"/>
      <c r="T26" s="13"/>
      <c r="U26" s="13"/>
      <c r="V26" s="13"/>
      <c r="W26" s="20"/>
      <c r="X26" s="20"/>
      <c r="Y26" s="13"/>
      <c r="Z26" s="36"/>
    </row>
    <row r="27" spans="1:26" ht="40.5">
      <c r="A27" s="31"/>
      <c r="B27" s="79" t="s">
        <v>74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35.75" customHeight="1">
      <c r="A28" s="61"/>
      <c r="B28" s="61"/>
      <c r="C28" s="23"/>
      <c r="D28" s="23"/>
      <c r="E28" s="23"/>
      <c r="F28" s="23"/>
      <c r="G28" s="23"/>
      <c r="H28" s="23"/>
      <c r="I28" s="30"/>
      <c r="J28" s="30"/>
      <c r="K28" s="24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02.75" customHeight="1">
      <c r="A29" s="80" t="s">
        <v>66</v>
      </c>
      <c r="B29" s="80"/>
      <c r="C29" s="80"/>
      <c r="D29" s="80"/>
      <c r="E29" s="80"/>
      <c r="F29" s="80"/>
      <c r="G29" s="80"/>
      <c r="H29" s="23"/>
      <c r="I29" s="24"/>
      <c r="J29" s="23" t="s">
        <v>54</v>
      </c>
      <c r="K29" s="23"/>
      <c r="L29" s="26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4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6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3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6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11" ht="85.5" customHeight="1">
      <c r="A32" s="64" t="s">
        <v>40</v>
      </c>
      <c r="B32" s="64"/>
      <c r="C32" s="64"/>
      <c r="D32" s="64"/>
      <c r="E32" s="64"/>
      <c r="F32" s="64"/>
      <c r="G32" s="27"/>
      <c r="H32" s="24"/>
      <c r="I32" s="24"/>
      <c r="J32" s="24"/>
      <c r="K32" s="24"/>
    </row>
    <row r="33" spans="1:11" ht="85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69.5" customHeight="1">
      <c r="A34" s="56" t="s">
        <v>64</v>
      </c>
      <c r="B34" s="56"/>
      <c r="C34" s="56"/>
      <c r="D34" s="56"/>
      <c r="E34" s="56"/>
      <c r="F34" s="56"/>
      <c r="G34" s="57"/>
      <c r="H34" s="58"/>
      <c r="I34" s="59" t="s">
        <v>65</v>
      </c>
      <c r="J34" s="60"/>
      <c r="K34" s="28"/>
    </row>
    <row r="35" spans="1:12" ht="154.5" customHeight="1">
      <c r="A35" s="56" t="s">
        <v>50</v>
      </c>
      <c r="B35" s="56"/>
      <c r="C35" s="56"/>
      <c r="D35" s="56"/>
      <c r="E35" s="56"/>
      <c r="F35" s="56"/>
      <c r="G35" s="57"/>
      <c r="H35" s="58"/>
      <c r="I35" s="59" t="s">
        <v>12</v>
      </c>
      <c r="J35" s="60"/>
      <c r="K35" s="28"/>
      <c r="L35" s="21"/>
    </row>
    <row r="36" spans="1:11" ht="175.5" customHeight="1">
      <c r="A36" s="56" t="s">
        <v>51</v>
      </c>
      <c r="B36" s="56"/>
      <c r="C36" s="56"/>
      <c r="D36" s="56"/>
      <c r="E36" s="56"/>
      <c r="F36" s="56"/>
      <c r="G36" s="57"/>
      <c r="H36" s="58"/>
      <c r="I36" s="59" t="s">
        <v>69</v>
      </c>
      <c r="J36" s="60"/>
      <c r="K36" s="28"/>
    </row>
    <row r="37" spans="1:11" ht="64.5" customHeight="1" hidden="1">
      <c r="A37" s="56" t="s">
        <v>53</v>
      </c>
      <c r="B37" s="56"/>
      <c r="C37" s="56"/>
      <c r="D37" s="56"/>
      <c r="E37" s="56"/>
      <c r="F37" s="56"/>
      <c r="G37" s="57"/>
      <c r="H37" s="58"/>
      <c r="I37" s="59" t="s">
        <v>37</v>
      </c>
      <c r="J37" s="60"/>
      <c r="K37" s="28"/>
    </row>
    <row r="38" spans="1:11" ht="150.75" customHeight="1">
      <c r="A38" s="56" t="s">
        <v>41</v>
      </c>
      <c r="B38" s="56"/>
      <c r="C38" s="56"/>
      <c r="D38" s="56"/>
      <c r="E38" s="56"/>
      <c r="F38" s="56"/>
      <c r="G38" s="68"/>
      <c r="H38" s="69"/>
      <c r="I38" s="59" t="s">
        <v>56</v>
      </c>
      <c r="J38" s="60"/>
      <c r="K38" s="28"/>
    </row>
    <row r="39" spans="1:11" ht="148.5" customHeight="1">
      <c r="A39" s="78" t="s">
        <v>43</v>
      </c>
      <c r="B39" s="78"/>
      <c r="C39" s="78"/>
      <c r="D39" s="78"/>
      <c r="E39" s="78"/>
      <c r="F39" s="78"/>
      <c r="G39" s="68"/>
      <c r="H39" s="69"/>
      <c r="I39" s="59" t="s">
        <v>45</v>
      </c>
      <c r="J39" s="60"/>
      <c r="K39" s="28"/>
    </row>
    <row r="40" spans="1:11" ht="148.5" customHeight="1">
      <c r="A40" s="78" t="s">
        <v>38</v>
      </c>
      <c r="B40" s="78"/>
      <c r="C40" s="78"/>
      <c r="D40" s="78"/>
      <c r="E40" s="78"/>
      <c r="F40" s="78"/>
      <c r="G40" s="68"/>
      <c r="H40" s="69"/>
      <c r="I40" s="59" t="s">
        <v>39</v>
      </c>
      <c r="J40" s="60"/>
      <c r="K40" s="28"/>
    </row>
    <row r="41" spans="1:11" ht="167.25" customHeight="1">
      <c r="A41" s="78" t="s">
        <v>44</v>
      </c>
      <c r="B41" s="78"/>
      <c r="C41" s="78"/>
      <c r="D41" s="78"/>
      <c r="E41" s="78"/>
      <c r="F41" s="78"/>
      <c r="G41" s="68"/>
      <c r="H41" s="69"/>
      <c r="I41" s="59" t="s">
        <v>57</v>
      </c>
      <c r="J41" s="60"/>
      <c r="K41" s="28"/>
    </row>
    <row r="42" spans="1:11" ht="167.25" customHeight="1">
      <c r="A42" s="78" t="s">
        <v>46</v>
      </c>
      <c r="B42" s="78"/>
      <c r="C42" s="78"/>
      <c r="D42" s="78"/>
      <c r="E42" s="78"/>
      <c r="F42" s="78"/>
      <c r="G42" s="68"/>
      <c r="H42" s="69"/>
      <c r="I42" s="59" t="s">
        <v>47</v>
      </c>
      <c r="J42" s="60"/>
      <c r="K42" s="28"/>
    </row>
    <row r="43" spans="1:11" ht="121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</sheetData>
  <sheetProtection/>
  <mergeCells count="95">
    <mergeCell ref="A37:F37"/>
    <mergeCell ref="A15:A17"/>
    <mergeCell ref="H15:H17"/>
    <mergeCell ref="A35:F35"/>
    <mergeCell ref="U16:V16"/>
    <mergeCell ref="E16:F16"/>
    <mergeCell ref="M16:N16"/>
    <mergeCell ref="O16:O17"/>
    <mergeCell ref="A42:F42"/>
    <mergeCell ref="A40:F40"/>
    <mergeCell ref="A41:F41"/>
    <mergeCell ref="S16:T16"/>
    <mergeCell ref="L16:L17"/>
    <mergeCell ref="B16:B17"/>
    <mergeCell ref="C16:C17"/>
    <mergeCell ref="D16:D17"/>
    <mergeCell ref="A39:F39"/>
    <mergeCell ref="B27:Z27"/>
    <mergeCell ref="A36:F36"/>
    <mergeCell ref="Z15:Z17"/>
    <mergeCell ref="B15:G15"/>
    <mergeCell ref="I15:K15"/>
    <mergeCell ref="W16:X16"/>
    <mergeCell ref="A8:Z8"/>
    <mergeCell ref="A9:Z9"/>
    <mergeCell ref="A10:Z10"/>
    <mergeCell ref="A11:Z11"/>
    <mergeCell ref="A12:Z12"/>
    <mergeCell ref="M15:P15"/>
    <mergeCell ref="A13:Z13"/>
    <mergeCell ref="Q15:X15"/>
    <mergeCell ref="G35:H35"/>
    <mergeCell ref="Q16:R16"/>
    <mergeCell ref="I16:I17"/>
    <mergeCell ref="A19:A20"/>
    <mergeCell ref="C19:C20"/>
    <mergeCell ref="P16:P17"/>
    <mergeCell ref="A29:G29"/>
    <mergeCell ref="L21:L26"/>
    <mergeCell ref="M23:N23"/>
    <mergeCell ref="M24:N24"/>
    <mergeCell ref="M25:N25"/>
    <mergeCell ref="G37:H37"/>
    <mergeCell ref="K16:K17"/>
    <mergeCell ref="J16:J17"/>
    <mergeCell ref="A38:F38"/>
    <mergeCell ref="G38:H38"/>
    <mergeCell ref="I35:J35"/>
    <mergeCell ref="I36:J36"/>
    <mergeCell ref="I37:J37"/>
    <mergeCell ref="M21:N21"/>
    <mergeCell ref="M22:N22"/>
    <mergeCell ref="M26:N26"/>
    <mergeCell ref="I38:J38"/>
    <mergeCell ref="G36:H36"/>
    <mergeCell ref="I41:J41"/>
    <mergeCell ref="I42:J42"/>
    <mergeCell ref="G39:H39"/>
    <mergeCell ref="G40:H40"/>
    <mergeCell ref="G41:H41"/>
    <mergeCell ref="G42:H42"/>
    <mergeCell ref="I39:J39"/>
    <mergeCell ref="I40:J40"/>
    <mergeCell ref="W2:Y7"/>
    <mergeCell ref="A34:F34"/>
    <mergeCell ref="G34:H34"/>
    <mergeCell ref="I34:J34"/>
    <mergeCell ref="A28:B28"/>
    <mergeCell ref="B21:B26"/>
    <mergeCell ref="H21:H26"/>
    <mergeCell ref="A32:F32"/>
    <mergeCell ref="Y15:Y17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N20"/>
    <mergeCell ref="O19:O20"/>
    <mergeCell ref="P19:P20"/>
    <mergeCell ref="Q19:Q20"/>
    <mergeCell ref="R19:R20"/>
    <mergeCell ref="S19:S20"/>
    <mergeCell ref="Z19:Z26"/>
    <mergeCell ref="T19:T20"/>
    <mergeCell ref="U19:U20"/>
    <mergeCell ref="V19:V20"/>
    <mergeCell ref="W19:W20"/>
    <mergeCell ref="X19:X20"/>
    <mergeCell ref="Y19:Y20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8" scale="17" r:id="rId1"/>
  <rowBreaks count="1" manualBreakCount="1">
    <brk id="3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1.57421875" style="0" customWidth="1"/>
    <col min="2" max="2" width="27.7109375" style="0" customWidth="1"/>
    <col min="3" max="3" width="24.421875" style="0" customWidth="1"/>
  </cols>
  <sheetData>
    <row r="2" spans="1:3" ht="18.75">
      <c r="A2" s="1" t="s">
        <v>40</v>
      </c>
      <c r="B2" s="1"/>
      <c r="C2" s="2"/>
    </row>
    <row r="3" spans="1:3" ht="64.5" customHeight="1">
      <c r="A3" s="3" t="s">
        <v>64</v>
      </c>
      <c r="B3" s="3"/>
      <c r="C3" s="5" t="s">
        <v>65</v>
      </c>
    </row>
    <row r="4" spans="1:3" ht="37.5">
      <c r="A4" s="3" t="s">
        <v>50</v>
      </c>
      <c r="B4" s="3"/>
      <c r="C4" s="5" t="s">
        <v>12</v>
      </c>
    </row>
    <row r="5" spans="1:3" ht="37.5">
      <c r="A5" s="3" t="s">
        <v>51</v>
      </c>
      <c r="B5" s="3"/>
      <c r="C5" s="5" t="s">
        <v>69</v>
      </c>
    </row>
    <row r="6" spans="1:3" ht="37.5">
      <c r="A6" s="3" t="s">
        <v>52</v>
      </c>
      <c r="B6" s="4"/>
      <c r="C6" s="5" t="s">
        <v>37</v>
      </c>
    </row>
    <row r="7" spans="1:3" ht="45.75" customHeight="1">
      <c r="A7" s="3" t="s">
        <v>41</v>
      </c>
      <c r="B7" s="4"/>
      <c r="C7" s="5" t="s">
        <v>56</v>
      </c>
    </row>
    <row r="8" spans="1:3" ht="42" customHeight="1">
      <c r="A8" s="3" t="s">
        <v>43</v>
      </c>
      <c r="B8" s="4"/>
      <c r="C8" s="5" t="s">
        <v>45</v>
      </c>
    </row>
    <row r="9" spans="1:3" ht="37.5">
      <c r="A9" s="3" t="s">
        <v>38</v>
      </c>
      <c r="B9" s="4"/>
      <c r="C9" s="5" t="s">
        <v>39</v>
      </c>
    </row>
    <row r="10" spans="1:3" ht="37.5">
      <c r="A10" s="3" t="s">
        <v>44</v>
      </c>
      <c r="B10" s="4"/>
      <c r="C10" s="5" t="s">
        <v>57</v>
      </c>
    </row>
    <row r="11" spans="1:3" ht="37.5">
      <c r="A11" s="3" t="s">
        <v>46</v>
      </c>
      <c r="B11" s="4"/>
      <c r="C11" s="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Tlekzhan Nassypbayev</dc:creator>
  <cp:keywords/>
  <dc:description/>
  <cp:lastModifiedBy>Askar Seitakhmetov</cp:lastModifiedBy>
  <cp:lastPrinted>2019-04-26T09:47:14Z</cp:lastPrinted>
  <dcterms:created xsi:type="dcterms:W3CDTF">2015-11-23T04:51:41Z</dcterms:created>
  <dcterms:modified xsi:type="dcterms:W3CDTF">2020-07-28T07:36:33Z</dcterms:modified>
  <cp:category/>
  <cp:version/>
  <cp:contentType/>
  <cp:contentStatus/>
</cp:coreProperties>
</file>